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20" i="1"/>
  <c r="O9"/>
  <c r="N9"/>
  <c r="M9"/>
  <c r="M20" s="1"/>
  <c r="L9"/>
  <c r="L20" s="1"/>
  <c r="K9"/>
  <c r="K20" s="1"/>
  <c r="J9"/>
  <c r="J20" s="1"/>
  <c r="I9"/>
  <c r="I20" s="1"/>
  <c r="H9"/>
  <c r="H20" s="1"/>
  <c r="G9"/>
  <c r="G20" s="1"/>
  <c r="F9"/>
  <c r="F20" s="1"/>
  <c r="E9"/>
  <c r="E20" s="1"/>
  <c r="D9"/>
  <c r="D20" s="1"/>
</calcChain>
</file>

<file path=xl/sharedStrings.xml><?xml version="1.0" encoding="utf-8"?>
<sst xmlns="http://schemas.openxmlformats.org/spreadsheetml/2006/main" count="48" uniqueCount="47">
  <si>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</si>
  <si>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</si>
  <si>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</si>
  <si>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</si>
  <si>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</si>
  <si>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</si>
  <si>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</si>
  <si>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</si>
  <si>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</si>
  <si>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</si>
  <si>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</si>
  <si>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</si>
  <si>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</si>
  <si>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</si>
  <si>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</si>
  <si>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</si>
  <si>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</si>
  <si>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</si>
  <si>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</si>
  <si>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1 - понедельник</t>
  </si>
  <si>
    <t>Завтрак</t>
  </si>
  <si>
    <t>№ 106/109 Пермь 2008</t>
  </si>
  <si>
    <t xml:space="preserve">Каша манная вязкая на молоке </t>
  </si>
  <si>
    <t>200/5</t>
  </si>
  <si>
    <t>№ 148 Ижевск 2008</t>
  </si>
  <si>
    <t>Кофейный напиток с молоком</t>
  </si>
  <si>
    <t>Хлеб пшеничный</t>
  </si>
  <si>
    <t>Итого завтрак:</t>
  </si>
  <si>
    <t>Обед:</t>
  </si>
  <si>
    <t>№ 4/2       Пермь 2008</t>
  </si>
  <si>
    <t>Салат картофельный с кукурузой и морковью</t>
  </si>
  <si>
    <t>№ 39/36 Москва 2011</t>
  </si>
  <si>
    <t>Суп картофельный с макаронными изделиями с цыпленком</t>
  </si>
  <si>
    <t>250/25</t>
  </si>
  <si>
    <t xml:space="preserve">№75 Ижевск 2008 </t>
  </si>
  <si>
    <t>Котлета "Детская"</t>
  </si>
  <si>
    <t>№ 199/77  2011г Москва</t>
  </si>
  <si>
    <t>Пюре из бобовых с маслом</t>
  </si>
  <si>
    <t>№ 87</t>
  </si>
  <si>
    <t>Суфле "Рыбка золотая"</t>
  </si>
  <si>
    <t>80/5</t>
  </si>
  <si>
    <t>№ 242</t>
  </si>
  <si>
    <t xml:space="preserve">Картофельное пюре </t>
  </si>
  <si>
    <t>Ржано-пшеничный</t>
  </si>
  <si>
    <t>Итого обед:</t>
  </si>
  <si>
    <t xml:space="preserve"> 95.65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</si>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</sst>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sqref="A1:O20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7" t="s">
        <v>3</v>
      </c>
      <c r="E1" s="17"/>
      <c r="F1" s="17"/>
      <c r="G1" s="1" t="s">
        <v>4</v>
      </c>
      <c r="H1" s="17" t="s">
        <v>5</v>
      </c>
      <c r="I1" s="17"/>
      <c r="J1" s="17"/>
      <c r="K1" s="17"/>
      <c r="L1" s="17" t="s">
        <v>6</v>
      </c>
      <c r="M1" s="17"/>
      <c r="N1" s="17"/>
      <c r="O1" s="17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>
      <c r="A4" s="20" t="s">
        <v>20</v>
      </c>
      <c r="B4" s="20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51.75">
      <c r="A5" s="11" t="s">
        <v>21</v>
      </c>
      <c r="B5" s="11" t="s">
        <v>22</v>
      </c>
      <c r="C5" s="11" t="s">
        <v>23</v>
      </c>
      <c r="D5" s="7">
        <v>6.53</v>
      </c>
      <c r="E5" s="7">
        <v>7.03</v>
      </c>
      <c r="F5" s="7">
        <v>38.78</v>
      </c>
      <c r="G5" s="7">
        <v>244.92</v>
      </c>
      <c r="H5" s="7">
        <v>0.08</v>
      </c>
      <c r="I5" s="7">
        <v>1.1399999999999999</v>
      </c>
      <c r="J5" s="7">
        <v>0.05</v>
      </c>
      <c r="K5" s="7">
        <v>0.1</v>
      </c>
      <c r="L5" s="7">
        <v>212.08</v>
      </c>
      <c r="M5" s="7">
        <v>184.5</v>
      </c>
      <c r="N5" s="7">
        <v>33.26</v>
      </c>
      <c r="O5" s="7">
        <v>0.36</v>
      </c>
    </row>
    <row r="6" spans="1:15" ht="51.75">
      <c r="A6" s="11" t="s">
        <v>24</v>
      </c>
      <c r="B6" s="11" t="s">
        <v>25</v>
      </c>
      <c r="C6" s="11">
        <v>200</v>
      </c>
      <c r="D6" s="7">
        <v>2.78</v>
      </c>
      <c r="E6" s="7">
        <v>2.8</v>
      </c>
      <c r="F6" s="7">
        <v>22.4</v>
      </c>
      <c r="G6" s="7">
        <v>153</v>
      </c>
      <c r="H6" s="7">
        <v>0.02</v>
      </c>
      <c r="I6" s="7">
        <v>0.65</v>
      </c>
      <c r="J6" s="7">
        <v>73.599999999999994</v>
      </c>
      <c r="K6" s="7">
        <v>0.05</v>
      </c>
      <c r="L6" s="7">
        <v>64.400000000000006</v>
      </c>
      <c r="M6" s="7">
        <v>55</v>
      </c>
      <c r="N6" s="7">
        <v>7</v>
      </c>
      <c r="O6" s="7">
        <v>0.33</v>
      </c>
    </row>
    <row r="7" spans="1:15">
      <c r="A7" s="11"/>
      <c r="B7" s="11"/>
      <c r="C7" s="1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39">
      <c r="A8" s="11"/>
      <c r="B8" s="11" t="s">
        <v>26</v>
      </c>
      <c r="C8" s="11">
        <v>40</v>
      </c>
      <c r="D8" s="7">
        <v>3.6</v>
      </c>
      <c r="E8" s="7">
        <v>0.4</v>
      </c>
      <c r="F8" s="7">
        <v>19.32</v>
      </c>
      <c r="G8" s="7">
        <v>94</v>
      </c>
      <c r="H8" s="7">
        <v>7.0000000000000007E-2</v>
      </c>
      <c r="I8" s="7">
        <v>0</v>
      </c>
      <c r="J8" s="7">
        <v>0</v>
      </c>
      <c r="K8" s="7">
        <v>0.52</v>
      </c>
      <c r="L8" s="7">
        <v>9.1999999999999993</v>
      </c>
      <c r="M8" s="7">
        <v>26.1</v>
      </c>
      <c r="N8" s="7">
        <v>13.2</v>
      </c>
      <c r="O8" s="7">
        <v>0.8</v>
      </c>
    </row>
    <row r="9" spans="1:15">
      <c r="A9" s="16" t="s">
        <v>27</v>
      </c>
      <c r="B9" s="16"/>
      <c r="C9" s="12"/>
      <c r="D9" s="3">
        <f t="shared" ref="D9:O9" si="0">SUM(D5:D8)</f>
        <v>12.91</v>
      </c>
      <c r="E9" s="3">
        <f t="shared" si="0"/>
        <v>10.23</v>
      </c>
      <c r="F9" s="3">
        <f t="shared" si="0"/>
        <v>80.5</v>
      </c>
      <c r="G9" s="3">
        <f t="shared" si="0"/>
        <v>491.91999999999996</v>
      </c>
      <c r="H9" s="3">
        <f t="shared" si="0"/>
        <v>0.17</v>
      </c>
      <c r="I9" s="3">
        <f t="shared" si="0"/>
        <v>1.79</v>
      </c>
      <c r="J9" s="3">
        <f t="shared" si="0"/>
        <v>73.649999999999991</v>
      </c>
      <c r="K9" s="3">
        <f t="shared" si="0"/>
        <v>0.67</v>
      </c>
      <c r="L9" s="3">
        <f t="shared" si="0"/>
        <v>285.68</v>
      </c>
      <c r="M9" s="3">
        <f t="shared" si="0"/>
        <v>265.60000000000002</v>
      </c>
      <c r="N9" s="3">
        <f t="shared" si="0"/>
        <v>53.459999999999994</v>
      </c>
      <c r="O9" s="3">
        <f t="shared" si="0"/>
        <v>1.49</v>
      </c>
    </row>
    <row r="10" spans="1:15">
      <c r="A10" s="14" t="s">
        <v>28</v>
      </c>
      <c r="B10" s="15"/>
      <c r="C10" s="1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90">
      <c r="A11" s="11" t="s">
        <v>29</v>
      </c>
      <c r="B11" s="11" t="s">
        <v>30</v>
      </c>
      <c r="C11" s="11">
        <v>100</v>
      </c>
      <c r="D11" s="7">
        <v>1.81</v>
      </c>
      <c r="E11" s="7">
        <v>3.82</v>
      </c>
      <c r="F11" s="7">
        <v>14.23</v>
      </c>
      <c r="G11" s="7">
        <v>98.52</v>
      </c>
      <c r="H11" s="7">
        <v>0.05</v>
      </c>
      <c r="I11" s="7">
        <v>3.47</v>
      </c>
      <c r="J11" s="7">
        <v>0</v>
      </c>
      <c r="K11" s="7">
        <v>1.76</v>
      </c>
      <c r="L11" s="7">
        <v>11.61</v>
      </c>
      <c r="M11" s="7">
        <v>23.52</v>
      </c>
      <c r="N11" s="7">
        <v>15.17</v>
      </c>
      <c r="O11" s="7">
        <v>0.72</v>
      </c>
    </row>
    <row r="12" spans="1:15" ht="114.75">
      <c r="A12" s="13" t="s">
        <v>31</v>
      </c>
      <c r="B12" s="13" t="s">
        <v>32</v>
      </c>
      <c r="C12" s="11" t="s">
        <v>33</v>
      </c>
      <c r="D12" s="7">
        <v>7.51</v>
      </c>
      <c r="E12" s="7">
        <v>6.89</v>
      </c>
      <c r="F12" s="7">
        <v>21.76</v>
      </c>
      <c r="G12" s="7">
        <v>179.09</v>
      </c>
      <c r="H12" s="7">
        <v>0.15</v>
      </c>
      <c r="I12" s="7">
        <v>10.62</v>
      </c>
      <c r="J12" s="7">
        <v>10.24</v>
      </c>
      <c r="K12" s="7">
        <v>0.48</v>
      </c>
      <c r="L12" s="7">
        <v>26.33</v>
      </c>
      <c r="M12" s="7">
        <v>109.89</v>
      </c>
      <c r="N12" s="7">
        <v>33.840000000000003</v>
      </c>
      <c r="O12" s="7">
        <v>1.46</v>
      </c>
    </row>
    <row r="13" spans="1:15" ht="39">
      <c r="A13" s="11" t="s">
        <v>34</v>
      </c>
      <c r="B13" s="11" t="s">
        <v>35</v>
      </c>
      <c r="C13" s="11">
        <v>80</v>
      </c>
      <c r="D13" s="7">
        <v>13.42</v>
      </c>
      <c r="E13" s="7">
        <v>12</v>
      </c>
      <c r="F13" s="7">
        <v>10.48</v>
      </c>
      <c r="G13" s="7">
        <v>185.31</v>
      </c>
      <c r="H13" s="7">
        <v>0.08</v>
      </c>
      <c r="I13" s="7">
        <v>0.8</v>
      </c>
      <c r="J13" s="7">
        <v>0.04</v>
      </c>
      <c r="K13" s="7">
        <v>2.5</v>
      </c>
      <c r="L13" s="7">
        <v>22.48</v>
      </c>
      <c r="M13" s="7">
        <v>171.44</v>
      </c>
      <c r="N13" s="7">
        <v>20.079999999999998</v>
      </c>
      <c r="O13" s="7">
        <v>2.72</v>
      </c>
    </row>
    <row r="14" spans="1:15" ht="38.25">
      <c r="A14" s="13" t="s">
        <v>36</v>
      </c>
      <c r="B14" s="13" t="s">
        <v>37</v>
      </c>
      <c r="C14" s="11">
        <v>150</v>
      </c>
      <c r="D14" s="7">
        <v>13.64</v>
      </c>
      <c r="E14" s="7">
        <v>6.86</v>
      </c>
      <c r="F14" s="7">
        <v>35.03</v>
      </c>
      <c r="G14" s="7">
        <v>255</v>
      </c>
      <c r="H14" s="7">
        <v>0.5</v>
      </c>
      <c r="I14" s="7">
        <v>0</v>
      </c>
      <c r="J14" s="7">
        <v>30</v>
      </c>
      <c r="K14" s="7">
        <v>0.26</v>
      </c>
      <c r="L14" s="7">
        <v>94.7</v>
      </c>
      <c r="M14" s="7">
        <v>213.08</v>
      </c>
      <c r="N14" s="7">
        <v>61.7</v>
      </c>
      <c r="O14" s="7">
        <v>4.7</v>
      </c>
    </row>
    <row r="15" spans="1:15" ht="38.25">
      <c r="A15" s="13" t="s">
        <v>38</v>
      </c>
      <c r="B15" s="13" t="s">
        <v>39</v>
      </c>
      <c r="C15" s="11" t="s">
        <v>40</v>
      </c>
      <c r="D15" s="7">
        <v>11.06</v>
      </c>
      <c r="E15" s="7">
        <v>12</v>
      </c>
      <c r="F15" s="7">
        <v>12.48</v>
      </c>
      <c r="G15" s="7">
        <v>203.28</v>
      </c>
      <c r="H15" s="7">
        <v>0.12</v>
      </c>
      <c r="I15" s="7">
        <v>0.9</v>
      </c>
      <c r="J15" s="7">
        <v>0.11</v>
      </c>
      <c r="K15" s="7">
        <v>5.09</v>
      </c>
      <c r="L15" s="7">
        <v>30.08</v>
      </c>
      <c r="M15" s="7">
        <v>150.56</v>
      </c>
      <c r="N15" s="7">
        <v>25.68</v>
      </c>
      <c r="O15" s="7">
        <v>25.68</v>
      </c>
    </row>
    <row r="16" spans="1:15" ht="38.25">
      <c r="A16" s="13" t="s">
        <v>41</v>
      </c>
      <c r="B16" s="13" t="s">
        <v>42</v>
      </c>
      <c r="C16" s="11">
        <v>150</v>
      </c>
      <c r="D16" s="7">
        <v>3.08</v>
      </c>
      <c r="E16" s="7">
        <v>3.47</v>
      </c>
      <c r="F16" s="7">
        <v>22.1</v>
      </c>
      <c r="G16" s="7">
        <v>131.84</v>
      </c>
      <c r="H16" s="7">
        <v>0.12</v>
      </c>
      <c r="I16" s="7">
        <v>0.9</v>
      </c>
      <c r="J16" s="7">
        <v>0.11</v>
      </c>
      <c r="K16" s="7">
        <v>5.09</v>
      </c>
      <c r="L16" s="7">
        <v>30.08</v>
      </c>
      <c r="M16" s="7">
        <v>150.56</v>
      </c>
      <c r="N16" s="7">
        <v>25.68</v>
      </c>
      <c r="O16" s="7">
        <v>25.68</v>
      </c>
    </row>
    <row r="17" spans="1:15" ht="39">
      <c r="A17" s="11"/>
      <c r="B17" s="11" t="s">
        <v>26</v>
      </c>
      <c r="C17" s="11">
        <v>60</v>
      </c>
      <c r="D17" s="7">
        <v>4.74</v>
      </c>
      <c r="E17" s="7">
        <v>0.6</v>
      </c>
      <c r="F17" s="7">
        <v>28.98</v>
      </c>
      <c r="G17" s="7">
        <v>141</v>
      </c>
      <c r="H17" s="7">
        <v>0.1</v>
      </c>
      <c r="I17" s="7">
        <v>0</v>
      </c>
      <c r="J17" s="7">
        <v>0</v>
      </c>
      <c r="K17" s="7">
        <v>0.78</v>
      </c>
      <c r="L17" s="7">
        <v>13.8</v>
      </c>
      <c r="M17" s="7">
        <v>52.2</v>
      </c>
      <c r="N17" s="7">
        <v>19.8</v>
      </c>
      <c r="O17" s="7">
        <v>1.2</v>
      </c>
    </row>
    <row r="18" spans="1:15" ht="39">
      <c r="A18" s="11"/>
      <c r="B18" s="11" t="s">
        <v>43</v>
      </c>
      <c r="C18" s="11">
        <v>50</v>
      </c>
      <c r="D18" s="7">
        <v>3.4</v>
      </c>
      <c r="E18" s="7">
        <v>0.65</v>
      </c>
      <c r="F18" s="7">
        <v>19.899999999999999</v>
      </c>
      <c r="G18" s="7">
        <v>100.5</v>
      </c>
      <c r="H18" s="7">
        <v>0.1</v>
      </c>
      <c r="I18" s="7">
        <v>0</v>
      </c>
      <c r="J18" s="7">
        <v>0</v>
      </c>
      <c r="K18" s="7">
        <v>0.1</v>
      </c>
      <c r="L18" s="7">
        <v>23.5</v>
      </c>
      <c r="M18" s="7">
        <v>78.5</v>
      </c>
      <c r="N18" s="7">
        <v>24.5</v>
      </c>
      <c r="O18" s="7">
        <v>1.95</v>
      </c>
    </row>
    <row r="19" spans="1:15">
      <c r="A19" s="16" t="s">
        <v>44</v>
      </c>
      <c r="B19" s="16"/>
      <c r="C19" s="12"/>
      <c r="D19" s="3">
        <v>17.53</v>
      </c>
      <c r="E19" s="3">
        <v>11.97</v>
      </c>
      <c r="F19" s="3">
        <v>100.18</v>
      </c>
      <c r="G19" s="3">
        <v>580.73</v>
      </c>
      <c r="H19" s="3">
        <v>0.4</v>
      </c>
      <c r="I19" s="3">
        <v>16.89</v>
      </c>
      <c r="J19" s="3">
        <v>10.24</v>
      </c>
      <c r="K19" s="3">
        <v>3.13</v>
      </c>
      <c r="L19" s="3">
        <v>81.489999999999995</v>
      </c>
      <c r="M19" s="3">
        <v>78.5</v>
      </c>
      <c r="N19" s="3" t="s">
        <v>45</v>
      </c>
      <c r="O19" s="3">
        <v>5.62</v>
      </c>
    </row>
    <row r="20" spans="1:15">
      <c r="A20" s="14" t="s">
        <v>46</v>
      </c>
      <c r="B20" s="14"/>
      <c r="C20" s="12"/>
      <c r="D20" s="3">
        <f t="shared" ref="D20:O20" si="1">SUM(D9+D19)</f>
        <v>30.44</v>
      </c>
      <c r="E20" s="3">
        <f t="shared" si="1"/>
        <v>22.200000000000003</v>
      </c>
      <c r="F20" s="3">
        <f t="shared" si="1"/>
        <v>180.68</v>
      </c>
      <c r="G20" s="3">
        <f t="shared" si="1"/>
        <v>1072.6500000000001</v>
      </c>
      <c r="H20" s="3">
        <f t="shared" si="1"/>
        <v>0.57000000000000006</v>
      </c>
      <c r="I20" s="3">
        <f t="shared" si="1"/>
        <v>18.68</v>
      </c>
      <c r="J20" s="3">
        <f t="shared" si="1"/>
        <v>83.889999999999986</v>
      </c>
      <c r="K20" s="3">
        <f t="shared" si="1"/>
        <v>3.8</v>
      </c>
      <c r="L20" s="3">
        <f t="shared" si="1"/>
        <v>367.17</v>
      </c>
      <c r="M20" s="3">
        <f t="shared" si="1"/>
        <v>344.1</v>
      </c>
      <c r="N20" s="3">
        <v>149.11000000000001</v>
      </c>
      <c r="O20" s="3">
        <f t="shared" si="1"/>
        <v>7.11</v>
      </c>
    </row>
  </sheetData>
  <mergeCells count="9">
    <mergeCell ref="L1:O1"/>
    <mergeCell ref="A3:O3"/>
    <mergeCell ref="A4:B4"/>
    <mergeCell ref="A9:B9"/>
    <mergeCell ref="A10:B10"/>
    <mergeCell ref="A19:B19"/>
    <mergeCell ref="A20:B20"/>
    <mergeCell ref="D1:F1"/>
    <mergeCell ref="H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2023-02-28T14:05:48Z</dcterms:modified>
</cp:coreProperties>
</file>