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7" i="1"/>
  <c r="N17"/>
  <c r="M17"/>
  <c r="L17"/>
  <c r="K17"/>
  <c r="J17"/>
  <c r="I17"/>
  <c r="H17"/>
  <c r="G17"/>
  <c r="F17"/>
  <c r="E17"/>
  <c r="D17"/>
  <c r="O8"/>
  <c r="O18" s="1"/>
  <c r="N8"/>
  <c r="N18" s="1"/>
  <c r="M8"/>
  <c r="M18" s="1"/>
  <c r="L8"/>
  <c r="L18" s="1"/>
  <c r="K8"/>
  <c r="K18" s="1"/>
  <c r="J8"/>
  <c r="J18" s="1"/>
  <c r="I8"/>
  <c r="I18" s="1"/>
  <c r="H8"/>
  <c r="H18" s="1"/>
  <c r="G8"/>
  <c r="G18" s="1"/>
  <c r="F8"/>
  <c r="F18" s="1"/>
  <c r="E8"/>
  <c r="E18" s="1"/>
  <c r="D8"/>
  <c r="D18" s="1"/>
</calcChain>
</file>

<file path=xl/sharedStrings.xml><?xml version="1.0" encoding="utf-8"?>
<sst xmlns="http://schemas.openxmlformats.org/spreadsheetml/2006/main" count="45" uniqueCount="44">
  <si>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</si>
  <si>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</si>
  <si>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</si>
  <si>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</si>
  <si>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</si>
  <si>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</si>
  <si>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</si>
  <si>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</si>
  <si>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</si>
  <si>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</si>
  <si>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</si>
  <si>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</si>
  <si>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</si>
  <si>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</si>
  <si>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</si>
  <si>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</si>
  <si>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</si>
  <si>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</si>
  <si>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</si>
  <si>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6 - понедельник</t>
  </si>
  <si>
    <t>Завтрак</t>
  </si>
  <si>
    <t>№ 114/104 Пермь 2008</t>
  </si>
  <si>
    <t>Каша рисовая молочная жидкая</t>
  </si>
  <si>
    <t>150/5</t>
  </si>
  <si>
    <t>№ 148 Ижевск 2008</t>
  </si>
  <si>
    <t>Кофейный напиток с молоком</t>
  </si>
  <si>
    <t>Хлеб пшеничный</t>
  </si>
  <si>
    <t>Итого завтрак:</t>
  </si>
  <si>
    <t>Обед:</t>
  </si>
  <si>
    <t xml:space="preserve"> 18/27 Удмуртия </t>
  </si>
  <si>
    <t xml:space="preserve"> Салат из квашеной капусты с яблоками</t>
  </si>
  <si>
    <t>№ 37/40 Пермь 2008</t>
  </si>
  <si>
    <t xml:space="preserve">Борщь со свежей капустой , с картофелем и сметанной </t>
  </si>
  <si>
    <t>250/10</t>
  </si>
  <si>
    <t>№ 200/56 Пермь 2008</t>
  </si>
  <si>
    <t xml:space="preserve">Тефтили из говядины в молочном соусе </t>
  </si>
  <si>
    <t>80/30</t>
  </si>
  <si>
    <t>225/76 Пермь 2008</t>
  </si>
  <si>
    <t xml:space="preserve">Рис припущенный </t>
  </si>
  <si>
    <t>№ 284 Пермь 2008</t>
  </si>
  <si>
    <t xml:space="preserve">Компот из яблок с лимоном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</si>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</sst>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topLeftCell="A7" workbookViewId="0">
      <selection activeCell="G22" sqref="G22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9" t="s">
        <v>3</v>
      </c>
      <c r="E1" s="19"/>
      <c r="F1" s="19"/>
      <c r="G1" s="1" t="s">
        <v>4</v>
      </c>
      <c r="H1" s="19" t="s">
        <v>5</v>
      </c>
      <c r="I1" s="19"/>
      <c r="J1" s="19"/>
      <c r="K1" s="19"/>
      <c r="L1" s="19" t="s">
        <v>6</v>
      </c>
      <c r="M1" s="19"/>
      <c r="N1" s="19"/>
      <c r="O1" s="1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>
      <c r="A4" s="22" t="s">
        <v>20</v>
      </c>
      <c r="B4" s="22"/>
      <c r="C4" s="7"/>
      <c r="D4" s="8"/>
      <c r="E4" s="8"/>
      <c r="F4" s="8"/>
      <c r="G4" s="9"/>
      <c r="H4" s="10"/>
      <c r="I4" s="10"/>
      <c r="J4" s="10"/>
      <c r="K4" s="10"/>
      <c r="L4" s="11"/>
      <c r="M4" s="11"/>
      <c r="N4" s="11"/>
      <c r="O4" s="11"/>
    </row>
    <row r="5" spans="1:15" ht="51">
      <c r="A5" s="12" t="s">
        <v>21</v>
      </c>
      <c r="B5" s="12" t="s">
        <v>22</v>
      </c>
      <c r="C5" s="13" t="s">
        <v>23</v>
      </c>
      <c r="D5" s="9">
        <v>3.84</v>
      </c>
      <c r="E5" s="9">
        <v>5</v>
      </c>
      <c r="F5" s="9">
        <v>24.46</v>
      </c>
      <c r="G5" s="9">
        <v>157.6</v>
      </c>
      <c r="H5" s="9">
        <v>0.05</v>
      </c>
      <c r="I5" s="9">
        <v>1.004</v>
      </c>
      <c r="J5" s="9">
        <v>0.04</v>
      </c>
      <c r="K5" s="9">
        <v>0.13</v>
      </c>
      <c r="L5" s="9">
        <v>98.89</v>
      </c>
      <c r="M5" s="9">
        <v>107.8</v>
      </c>
      <c r="N5" s="9">
        <v>22.77</v>
      </c>
      <c r="O5" s="9">
        <v>0.33</v>
      </c>
    </row>
    <row r="6" spans="1:15" ht="51.75">
      <c r="A6" s="14" t="s">
        <v>24</v>
      </c>
      <c r="B6" s="14" t="s">
        <v>25</v>
      </c>
      <c r="C6" s="13">
        <v>200</v>
      </c>
      <c r="D6" s="9">
        <v>2.78</v>
      </c>
      <c r="E6" s="9">
        <v>2.8</v>
      </c>
      <c r="F6" s="9">
        <v>22.4</v>
      </c>
      <c r="G6" s="9">
        <v>153</v>
      </c>
      <c r="H6" s="9">
        <v>0.02</v>
      </c>
      <c r="I6" s="9">
        <v>0.65</v>
      </c>
      <c r="J6" s="9">
        <v>73.599999999999994</v>
      </c>
      <c r="K6" s="9">
        <v>0.05</v>
      </c>
      <c r="L6" s="9">
        <v>64.400000000000006</v>
      </c>
      <c r="M6" s="9">
        <v>55</v>
      </c>
      <c r="N6" s="9">
        <v>7</v>
      </c>
      <c r="O6" s="9">
        <v>0.33</v>
      </c>
    </row>
    <row r="7" spans="1:15" ht="39">
      <c r="A7" s="14"/>
      <c r="B7" s="14" t="s">
        <v>26</v>
      </c>
      <c r="C7" s="13">
        <v>40</v>
      </c>
      <c r="D7" s="9">
        <v>3.6</v>
      </c>
      <c r="E7" s="9">
        <v>0.4</v>
      </c>
      <c r="F7" s="9">
        <v>19.32</v>
      </c>
      <c r="G7" s="9">
        <v>94</v>
      </c>
      <c r="H7" s="9">
        <v>7.0000000000000007E-2</v>
      </c>
      <c r="I7" s="9">
        <v>0</v>
      </c>
      <c r="J7" s="9">
        <v>0</v>
      </c>
      <c r="K7" s="9">
        <v>0.52</v>
      </c>
      <c r="L7" s="9">
        <v>9.1999999999999993</v>
      </c>
      <c r="M7" s="9">
        <v>26.1</v>
      </c>
      <c r="N7" s="9">
        <v>13.2</v>
      </c>
      <c r="O7" s="9">
        <v>0.8</v>
      </c>
    </row>
    <row r="8" spans="1:15">
      <c r="A8" s="18" t="s">
        <v>27</v>
      </c>
      <c r="B8" s="18"/>
      <c r="C8" s="15"/>
      <c r="D8" s="3">
        <f t="shared" ref="D8:O8" si="0">SUM(D5:D7)</f>
        <v>10.219999999999999</v>
      </c>
      <c r="E8" s="3">
        <f t="shared" si="0"/>
        <v>8.1999999999999993</v>
      </c>
      <c r="F8" s="3">
        <f t="shared" si="0"/>
        <v>66.180000000000007</v>
      </c>
      <c r="G8" s="3">
        <f t="shared" si="0"/>
        <v>404.6</v>
      </c>
      <c r="H8" s="3">
        <f t="shared" si="0"/>
        <v>0.14000000000000001</v>
      </c>
      <c r="I8" s="3">
        <f t="shared" si="0"/>
        <v>1.6539999999999999</v>
      </c>
      <c r="J8" s="3">
        <f t="shared" si="0"/>
        <v>73.64</v>
      </c>
      <c r="K8" s="3">
        <f t="shared" si="0"/>
        <v>0.7</v>
      </c>
      <c r="L8" s="3">
        <f t="shared" si="0"/>
        <v>172.49</v>
      </c>
      <c r="M8" s="3">
        <f t="shared" si="0"/>
        <v>188.9</v>
      </c>
      <c r="N8" s="3">
        <f t="shared" si="0"/>
        <v>42.97</v>
      </c>
      <c r="O8" s="3">
        <f t="shared" si="0"/>
        <v>1.46</v>
      </c>
    </row>
    <row r="9" spans="1:15">
      <c r="A9" s="16" t="s">
        <v>28</v>
      </c>
      <c r="B9" s="17"/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51" customHeight="1">
      <c r="A10" s="14" t="s">
        <v>29</v>
      </c>
      <c r="B10" s="14" t="s">
        <v>30</v>
      </c>
      <c r="C10" s="13">
        <v>60</v>
      </c>
      <c r="D10" s="9">
        <v>0.78</v>
      </c>
      <c r="E10" s="9">
        <v>6.1</v>
      </c>
      <c r="F10" s="9">
        <v>6.36</v>
      </c>
      <c r="G10" s="9">
        <v>50.64</v>
      </c>
      <c r="H10" s="9">
        <v>0.01</v>
      </c>
      <c r="I10" s="9">
        <v>32.4</v>
      </c>
      <c r="J10" s="9">
        <v>0.01</v>
      </c>
      <c r="K10" s="9">
        <v>2.72</v>
      </c>
      <c r="L10" s="9">
        <v>22.08</v>
      </c>
      <c r="M10" s="9">
        <v>14.34</v>
      </c>
      <c r="N10" s="9">
        <v>7.8</v>
      </c>
      <c r="O10" s="9">
        <v>0.52</v>
      </c>
    </row>
    <row r="11" spans="1:15" ht="102" hidden="1">
      <c r="A11" s="12" t="s">
        <v>31</v>
      </c>
      <c r="B11" s="12" t="s">
        <v>32</v>
      </c>
      <c r="C11" s="13" t="s">
        <v>33</v>
      </c>
      <c r="D11" s="9">
        <v>1.9</v>
      </c>
      <c r="E11" s="9">
        <v>6.66</v>
      </c>
      <c r="F11" s="9">
        <v>10.81</v>
      </c>
      <c r="G11" s="9">
        <v>111.11</v>
      </c>
      <c r="H11" s="9">
        <v>0.05</v>
      </c>
      <c r="I11" s="9">
        <v>8.25</v>
      </c>
      <c r="J11" s="9">
        <v>0.24</v>
      </c>
      <c r="K11" s="9">
        <v>1.53</v>
      </c>
      <c r="L11" s="9">
        <v>41.93</v>
      </c>
      <c r="M11" s="9">
        <v>48.81</v>
      </c>
      <c r="N11" s="9">
        <v>22.65</v>
      </c>
      <c r="O11" s="9">
        <v>1.01</v>
      </c>
    </row>
    <row r="12" spans="1:15" ht="77.25">
      <c r="A12" s="14" t="s">
        <v>34</v>
      </c>
      <c r="B12" s="14" t="s">
        <v>35</v>
      </c>
      <c r="C12" s="13" t="s">
        <v>36</v>
      </c>
      <c r="D12" s="9">
        <v>14.65</v>
      </c>
      <c r="E12" s="9">
        <v>16.64</v>
      </c>
      <c r="F12" s="9">
        <v>9.9600000000000009</v>
      </c>
      <c r="G12" s="9">
        <v>248.33</v>
      </c>
      <c r="H12" s="9">
        <v>0.1</v>
      </c>
      <c r="I12" s="9">
        <v>2.8</v>
      </c>
      <c r="J12" s="9">
        <v>2.46</v>
      </c>
      <c r="K12" s="9">
        <v>0.06</v>
      </c>
      <c r="L12" s="9">
        <v>154.47</v>
      </c>
      <c r="M12" s="9">
        <v>208.05</v>
      </c>
      <c r="N12" s="9">
        <v>33.35</v>
      </c>
      <c r="O12" s="9">
        <v>1.84</v>
      </c>
    </row>
    <row r="13" spans="1:15" ht="39">
      <c r="A13" s="14" t="s">
        <v>37</v>
      </c>
      <c r="B13" s="14" t="s">
        <v>38</v>
      </c>
      <c r="C13" s="13">
        <v>200</v>
      </c>
      <c r="D13" s="9">
        <v>4.96</v>
      </c>
      <c r="E13" s="9">
        <v>7.27</v>
      </c>
      <c r="F13" s="9">
        <v>50.36</v>
      </c>
      <c r="G13" s="9">
        <v>286.75</v>
      </c>
      <c r="H13" s="9">
        <v>7.0000000000000007E-2</v>
      </c>
      <c r="I13" s="9">
        <v>0</v>
      </c>
      <c r="J13" s="9">
        <v>0.03</v>
      </c>
      <c r="K13" s="9">
        <v>0.36</v>
      </c>
      <c r="L13" s="9">
        <v>7.68</v>
      </c>
      <c r="M13" s="9">
        <v>106.2</v>
      </c>
      <c r="N13" s="9">
        <v>34.549999999999997</v>
      </c>
      <c r="O13" s="9">
        <v>0.71</v>
      </c>
    </row>
    <row r="14" spans="1:15" ht="38.25">
      <c r="A14" s="12" t="s">
        <v>39</v>
      </c>
      <c r="B14" s="12" t="s">
        <v>40</v>
      </c>
      <c r="C14" s="13">
        <v>200</v>
      </c>
      <c r="D14" s="9">
        <v>0.25</v>
      </c>
      <c r="E14" s="9">
        <v>0.25</v>
      </c>
      <c r="F14" s="9">
        <v>25.35</v>
      </c>
      <c r="G14" s="9">
        <v>104.07</v>
      </c>
      <c r="H14" s="9">
        <v>0.02</v>
      </c>
      <c r="I14" s="9">
        <v>77.8</v>
      </c>
      <c r="J14" s="9">
        <v>0</v>
      </c>
      <c r="K14" s="9">
        <v>0.11</v>
      </c>
      <c r="L14" s="9">
        <v>11.4</v>
      </c>
      <c r="M14" s="9">
        <v>7.04</v>
      </c>
      <c r="N14" s="9">
        <v>5.34</v>
      </c>
      <c r="O14" s="9">
        <v>1.2</v>
      </c>
    </row>
    <row r="15" spans="1:15" ht="51.75">
      <c r="A15" s="14"/>
      <c r="B15" s="14" t="s">
        <v>41</v>
      </c>
      <c r="C15" s="13">
        <v>50</v>
      </c>
      <c r="D15" s="9">
        <v>3.4</v>
      </c>
      <c r="E15" s="9">
        <v>0.65</v>
      </c>
      <c r="F15" s="9">
        <v>19.899999999999999</v>
      </c>
      <c r="G15" s="9">
        <v>100.5</v>
      </c>
      <c r="H15" s="9">
        <v>0.1</v>
      </c>
      <c r="I15" s="9">
        <v>0</v>
      </c>
      <c r="J15" s="9">
        <v>0</v>
      </c>
      <c r="K15" s="9">
        <v>0.1</v>
      </c>
      <c r="L15" s="9">
        <v>23.5</v>
      </c>
      <c r="M15" s="9">
        <v>78.5</v>
      </c>
      <c r="N15" s="9">
        <v>24.5</v>
      </c>
      <c r="O15" s="9">
        <v>1.95</v>
      </c>
    </row>
    <row r="16" spans="1:15" ht="39">
      <c r="A16" s="14"/>
      <c r="B16" s="14" t="s">
        <v>26</v>
      </c>
      <c r="C16" s="13">
        <v>60</v>
      </c>
      <c r="D16" s="9">
        <v>4.74</v>
      </c>
      <c r="E16" s="9">
        <v>0.6</v>
      </c>
      <c r="F16" s="9">
        <v>28.98</v>
      </c>
      <c r="G16" s="9">
        <v>141</v>
      </c>
      <c r="H16" s="9">
        <v>0.1</v>
      </c>
      <c r="I16" s="9">
        <v>0</v>
      </c>
      <c r="J16" s="9">
        <v>0</v>
      </c>
      <c r="K16" s="9">
        <v>0.78</v>
      </c>
      <c r="L16" s="9">
        <v>13.8</v>
      </c>
      <c r="M16" s="9">
        <v>52.2</v>
      </c>
      <c r="N16" s="9">
        <v>19.8</v>
      </c>
      <c r="O16" s="9">
        <v>1.2</v>
      </c>
    </row>
    <row r="17" spans="1:15">
      <c r="A17" s="18" t="s">
        <v>42</v>
      </c>
      <c r="B17" s="18"/>
      <c r="C17" s="15"/>
      <c r="D17" s="3">
        <f t="shared" ref="D17:O17" si="1">SUM(D10:D15)</f>
        <v>25.939999999999998</v>
      </c>
      <c r="E17" s="3">
        <f t="shared" si="1"/>
        <v>37.57</v>
      </c>
      <c r="F17" s="3">
        <f t="shared" si="1"/>
        <v>122.74000000000001</v>
      </c>
      <c r="G17" s="3">
        <f t="shared" si="1"/>
        <v>901.40000000000009</v>
      </c>
      <c r="H17" s="3">
        <f t="shared" si="1"/>
        <v>0.35</v>
      </c>
      <c r="I17" s="3">
        <f t="shared" si="1"/>
        <v>121.25</v>
      </c>
      <c r="J17" s="3">
        <f t="shared" si="1"/>
        <v>2.7399999999999998</v>
      </c>
      <c r="K17" s="3">
        <f t="shared" si="1"/>
        <v>4.88</v>
      </c>
      <c r="L17" s="3">
        <f t="shared" si="1"/>
        <v>261.06</v>
      </c>
      <c r="M17" s="3">
        <f t="shared" si="1"/>
        <v>462.94000000000005</v>
      </c>
      <c r="N17" s="3">
        <f t="shared" si="1"/>
        <v>128.19</v>
      </c>
      <c r="O17" s="3">
        <f t="shared" si="1"/>
        <v>7.23</v>
      </c>
    </row>
    <row r="18" spans="1:15">
      <c r="A18" s="16" t="s">
        <v>43</v>
      </c>
      <c r="B18" s="16"/>
      <c r="C18" s="15"/>
      <c r="D18" s="3">
        <f t="shared" ref="D18:O18" si="2">SUM(D8+D17)</f>
        <v>36.159999999999997</v>
      </c>
      <c r="E18" s="3">
        <f t="shared" si="2"/>
        <v>45.769999999999996</v>
      </c>
      <c r="F18" s="3">
        <f t="shared" si="2"/>
        <v>188.92000000000002</v>
      </c>
      <c r="G18" s="3">
        <f t="shared" si="2"/>
        <v>1306</v>
      </c>
      <c r="H18" s="3">
        <f t="shared" si="2"/>
        <v>0.49</v>
      </c>
      <c r="I18" s="3">
        <f t="shared" si="2"/>
        <v>122.904</v>
      </c>
      <c r="J18" s="3">
        <f t="shared" si="2"/>
        <v>76.38</v>
      </c>
      <c r="K18" s="3">
        <f t="shared" si="2"/>
        <v>5.58</v>
      </c>
      <c r="L18" s="3">
        <f t="shared" si="2"/>
        <v>433.55</v>
      </c>
      <c r="M18" s="3">
        <f t="shared" si="2"/>
        <v>651.84</v>
      </c>
      <c r="N18" s="3">
        <f t="shared" si="2"/>
        <v>171.16</v>
      </c>
      <c r="O18" s="3">
        <f t="shared" si="2"/>
        <v>8.6900000000000013</v>
      </c>
    </row>
  </sheetData>
  <mergeCells count="9">
    <mergeCell ref="L1:O1"/>
    <mergeCell ref="A3:O3"/>
    <mergeCell ref="A4:B4"/>
    <mergeCell ref="A8:B8"/>
    <mergeCell ref="A9:B9"/>
    <mergeCell ref="A17:B17"/>
    <mergeCell ref="A18:B18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2023-03-03T19:13:25Z</dcterms:modified>
</cp:coreProperties>
</file>