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8" i="1"/>
  <c r="N18"/>
  <c r="M18"/>
  <c r="L18"/>
  <c r="K18"/>
  <c r="J18"/>
  <c r="I18"/>
  <c r="H18"/>
  <c r="G18"/>
  <c r="F18"/>
  <c r="E18"/>
  <c r="D18"/>
  <c r="O9"/>
  <c r="O19" s="1"/>
  <c r="N9"/>
  <c r="N19" s="1"/>
  <c r="M9"/>
  <c r="M19" s="1"/>
  <c r="L9"/>
  <c r="L19" s="1"/>
  <c r="K9"/>
  <c r="K19" s="1"/>
  <c r="J9"/>
  <c r="J19" s="1"/>
  <c r="I9"/>
  <c r="I19" s="1"/>
  <c r="H9"/>
  <c r="H19" s="1"/>
  <c r="G9"/>
  <c r="G19" s="1"/>
  <c r="F9"/>
  <c r="F19" s="1"/>
  <c r="E9"/>
  <c r="E19" s="1"/>
  <c r="D9"/>
  <c r="D19" s="1"/>
</calcChain>
</file>

<file path=xl/sharedStrings.xml><?xml version="1.0" encoding="utf-8"?>
<sst xmlns="http://schemas.openxmlformats.org/spreadsheetml/2006/main" count="46" uniqueCount="45">
  <si>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</si>
  <si>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</si>
  <si>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</si>
  <si>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</si>
  <si>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</si>
  <si>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</si>
  <si>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</si>
  <si>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</si>
  <si>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</si>
  <si>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</si>
  <si>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</si>
  <si>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</si>
  <si>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</si>
  <si>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</si>
  <si>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</si>
  <si>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</si>
  <si>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</si>
  <si>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</si>
  <si>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</si>
  <si>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8 - среда</t>
  </si>
  <si>
    <t>Завтрак</t>
  </si>
  <si>
    <t>№ 53         Пермь 2008</t>
  </si>
  <si>
    <t xml:space="preserve"> Каша манная</t>
  </si>
  <si>
    <t>№ 294 Пермь 2008</t>
  </si>
  <si>
    <t>Чай с лимоном</t>
  </si>
  <si>
    <t>№ 376 Пермь 2008</t>
  </si>
  <si>
    <t>Бутерброд с сыром</t>
  </si>
  <si>
    <t>60 (20/10/30)</t>
  </si>
  <si>
    <t>Хлеб пшеничный</t>
  </si>
  <si>
    <t>Итого завтрак:</t>
  </si>
  <si>
    <t>Обед:</t>
  </si>
  <si>
    <t>№ 50/37 Москва 2011</t>
  </si>
  <si>
    <t xml:space="preserve">Салат из свеклы с сыром и с чесноком </t>
  </si>
  <si>
    <t>№ 49 Ижевск 2008</t>
  </si>
  <si>
    <t xml:space="preserve"> Суп с клецками и с мясом цыпленка</t>
  </si>
  <si>
    <t>250/24/25</t>
  </si>
  <si>
    <t>174/61 Пермь 2008</t>
  </si>
  <si>
    <t xml:space="preserve"> Курица в соусе с томатом</t>
  </si>
  <si>
    <t>222/84 Пермь 2008</t>
  </si>
  <si>
    <t xml:space="preserve">Каша пшенная расыпчетая </t>
  </si>
  <si>
    <t>№ 154 Ижевск 2008</t>
  </si>
  <si>
    <t xml:space="preserve"> Компот из замороженных фруктов 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</si>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</sst>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topLeftCell="A11" workbookViewId="0">
      <selection activeCell="R16" sqref="R16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8" t="s">
        <v>3</v>
      </c>
      <c r="E1" s="18"/>
      <c r="F1" s="18"/>
      <c r="G1" s="1" t="s">
        <v>4</v>
      </c>
      <c r="H1" s="18" t="s">
        <v>5</v>
      </c>
      <c r="I1" s="18"/>
      <c r="J1" s="18"/>
      <c r="K1" s="18"/>
      <c r="L1" s="18" t="s">
        <v>6</v>
      </c>
      <c r="M1" s="18"/>
      <c r="N1" s="18"/>
      <c r="O1" s="18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>
      <c r="A4" s="21" t="s">
        <v>20</v>
      </c>
      <c r="B4" s="21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38.25">
      <c r="A5" s="11" t="s">
        <v>21</v>
      </c>
      <c r="B5" s="11" t="s">
        <v>22</v>
      </c>
      <c r="C5" s="12">
        <v>200</v>
      </c>
      <c r="D5" s="7">
        <v>5.58</v>
      </c>
      <c r="E5" s="7">
        <v>6.12</v>
      </c>
      <c r="F5" s="7">
        <v>19.73</v>
      </c>
      <c r="G5" s="7">
        <v>156.08000000000001</v>
      </c>
      <c r="H5" s="7">
        <v>0.1</v>
      </c>
      <c r="I5" s="7">
        <v>0.91</v>
      </c>
      <c r="J5" s="7">
        <v>0.04</v>
      </c>
      <c r="K5" s="7">
        <v>0.31</v>
      </c>
      <c r="L5" s="7">
        <v>172.54</v>
      </c>
      <c r="M5" s="7">
        <v>145.16</v>
      </c>
      <c r="N5" s="7">
        <v>26.81</v>
      </c>
      <c r="O5" s="7">
        <v>0.55000000000000004</v>
      </c>
    </row>
    <row r="6" spans="1:15" ht="38.25">
      <c r="A6" s="11" t="s">
        <v>23</v>
      </c>
      <c r="B6" s="11" t="s">
        <v>24</v>
      </c>
      <c r="C6" s="12">
        <v>200</v>
      </c>
      <c r="D6" s="7">
        <v>7.0000000000000007E-2</v>
      </c>
      <c r="E6" s="7">
        <v>0.01</v>
      </c>
      <c r="F6" s="7">
        <v>15.31</v>
      </c>
      <c r="G6" s="7">
        <v>61.62</v>
      </c>
      <c r="H6" s="7">
        <v>0</v>
      </c>
      <c r="I6" s="7">
        <v>2.8</v>
      </c>
      <c r="J6" s="7">
        <v>0</v>
      </c>
      <c r="K6" s="7">
        <v>0.01</v>
      </c>
      <c r="L6" s="7">
        <v>6.25</v>
      </c>
      <c r="M6" s="7">
        <v>3.54</v>
      </c>
      <c r="N6" s="7">
        <v>2.34</v>
      </c>
      <c r="O6" s="7">
        <v>0.28999999999999998</v>
      </c>
    </row>
    <row r="7" spans="1:15" ht="39" hidden="1">
      <c r="A7" s="13" t="s">
        <v>25</v>
      </c>
      <c r="B7" s="13" t="s">
        <v>26</v>
      </c>
      <c r="C7" s="12" t="s">
        <v>27</v>
      </c>
      <c r="D7" s="7">
        <v>7.75</v>
      </c>
      <c r="E7" s="7">
        <v>13.4</v>
      </c>
      <c r="F7" s="7">
        <v>15.1</v>
      </c>
      <c r="G7" s="7">
        <v>212.2</v>
      </c>
      <c r="H7" s="7">
        <v>7.0000000000000007E-2</v>
      </c>
      <c r="I7" s="7">
        <v>0.14000000000000001</v>
      </c>
      <c r="J7" s="7">
        <v>0.1</v>
      </c>
      <c r="K7" s="7">
        <v>0.64</v>
      </c>
      <c r="L7" s="7">
        <v>202.9</v>
      </c>
      <c r="M7" s="7">
        <v>186.4</v>
      </c>
      <c r="N7" s="7">
        <v>24.15</v>
      </c>
      <c r="O7" s="7">
        <v>1.37</v>
      </c>
    </row>
    <row r="8" spans="1:15" ht="39">
      <c r="A8" s="13"/>
      <c r="B8" s="13" t="s">
        <v>28</v>
      </c>
      <c r="C8" s="12">
        <v>40</v>
      </c>
      <c r="D8" s="7">
        <v>3.6</v>
      </c>
      <c r="E8" s="7">
        <v>0.4</v>
      </c>
      <c r="F8" s="7">
        <v>19.32</v>
      </c>
      <c r="G8" s="7">
        <v>94</v>
      </c>
      <c r="H8" s="7">
        <v>7.0000000000000007E-2</v>
      </c>
      <c r="I8" s="7">
        <v>0</v>
      </c>
      <c r="J8" s="7">
        <v>0</v>
      </c>
      <c r="K8" s="7">
        <v>0.52</v>
      </c>
      <c r="L8" s="7">
        <v>9.1999999999999993</v>
      </c>
      <c r="M8" s="7">
        <v>26.1</v>
      </c>
      <c r="N8" s="7">
        <v>13.2</v>
      </c>
      <c r="O8" s="7">
        <v>0.8</v>
      </c>
    </row>
    <row r="9" spans="1:15">
      <c r="A9" s="17" t="s">
        <v>29</v>
      </c>
      <c r="B9" s="17"/>
      <c r="C9" s="14"/>
      <c r="D9" s="3">
        <f t="shared" ref="D9:O9" si="0">SUM(D5:D8)</f>
        <v>17</v>
      </c>
      <c r="E9" s="3">
        <f t="shared" si="0"/>
        <v>19.93</v>
      </c>
      <c r="F9" s="3">
        <f t="shared" si="0"/>
        <v>69.460000000000008</v>
      </c>
      <c r="G9" s="3">
        <f t="shared" si="0"/>
        <v>523.9</v>
      </c>
      <c r="H9" s="3">
        <f t="shared" si="0"/>
        <v>0.24000000000000002</v>
      </c>
      <c r="I9" s="3">
        <f t="shared" si="0"/>
        <v>3.85</v>
      </c>
      <c r="J9" s="3">
        <f t="shared" si="0"/>
        <v>0.14000000000000001</v>
      </c>
      <c r="K9" s="3">
        <f t="shared" si="0"/>
        <v>1.48</v>
      </c>
      <c r="L9" s="3">
        <f t="shared" si="0"/>
        <v>390.89</v>
      </c>
      <c r="M9" s="3">
        <f t="shared" si="0"/>
        <v>361.20000000000005</v>
      </c>
      <c r="N9" s="3">
        <f t="shared" si="0"/>
        <v>66.5</v>
      </c>
      <c r="O9" s="3">
        <f t="shared" si="0"/>
        <v>3.01</v>
      </c>
    </row>
    <row r="10" spans="1:15">
      <c r="A10" s="15" t="s">
        <v>30</v>
      </c>
      <c r="B10" s="16"/>
      <c r="C10" s="12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51.75">
      <c r="A11" s="13" t="s">
        <v>31</v>
      </c>
      <c r="B11" s="13" t="s">
        <v>32</v>
      </c>
      <c r="C11" s="12">
        <v>60</v>
      </c>
      <c r="D11" s="7">
        <v>0.72</v>
      </c>
      <c r="E11" s="7">
        <v>6</v>
      </c>
      <c r="F11" s="7">
        <v>5.46</v>
      </c>
      <c r="G11" s="7">
        <v>72.78</v>
      </c>
      <c r="H11" s="7">
        <v>0.02</v>
      </c>
      <c r="I11" s="7">
        <v>7.93</v>
      </c>
      <c r="J11" s="7">
        <v>0</v>
      </c>
      <c r="K11" s="7">
        <v>0.33</v>
      </c>
      <c r="L11" s="7">
        <v>15.26</v>
      </c>
      <c r="M11" s="7">
        <v>21.38</v>
      </c>
      <c r="N11" s="7">
        <v>11.3</v>
      </c>
      <c r="O11" s="7">
        <v>0.4</v>
      </c>
    </row>
    <row r="12" spans="1:15" ht="51">
      <c r="A12" s="11" t="s">
        <v>33</v>
      </c>
      <c r="B12" s="11" t="s">
        <v>34</v>
      </c>
      <c r="C12" s="12" t="s">
        <v>35</v>
      </c>
      <c r="D12" s="7">
        <v>9</v>
      </c>
      <c r="E12" s="7">
        <v>4.95</v>
      </c>
      <c r="F12" s="7">
        <v>27.5</v>
      </c>
      <c r="G12" s="7">
        <v>171.3</v>
      </c>
      <c r="H12" s="7">
        <v>0.14000000000000001</v>
      </c>
      <c r="I12" s="7">
        <v>19.23</v>
      </c>
      <c r="J12" s="7">
        <v>11.35</v>
      </c>
      <c r="K12" s="7">
        <v>0.42</v>
      </c>
      <c r="L12" s="7">
        <v>34.53</v>
      </c>
      <c r="M12" s="7">
        <v>135.86000000000001</v>
      </c>
      <c r="N12" s="7">
        <v>35.119999999999997</v>
      </c>
      <c r="O12" s="7">
        <v>1.75</v>
      </c>
    </row>
    <row r="13" spans="1:15" ht="39">
      <c r="A13" s="13" t="s">
        <v>36</v>
      </c>
      <c r="B13" s="13" t="s">
        <v>37</v>
      </c>
      <c r="C13" s="12">
        <v>120</v>
      </c>
      <c r="D13" s="7">
        <v>34.5</v>
      </c>
      <c r="E13" s="7">
        <v>41.62</v>
      </c>
      <c r="F13" s="7">
        <v>5.44</v>
      </c>
      <c r="G13" s="7">
        <v>534.29</v>
      </c>
      <c r="H13" s="7">
        <v>7.0000000000000007E-2</v>
      </c>
      <c r="I13" s="7">
        <v>2.12</v>
      </c>
      <c r="J13" s="7">
        <v>0.33</v>
      </c>
      <c r="K13" s="7">
        <v>1.1000000000000001</v>
      </c>
      <c r="L13" s="7">
        <v>41.23</v>
      </c>
      <c r="M13" s="7">
        <v>226.7</v>
      </c>
      <c r="N13" s="7">
        <v>28.82</v>
      </c>
      <c r="O13" s="7">
        <v>2.4500000000000002</v>
      </c>
    </row>
    <row r="14" spans="1:15" ht="51.75">
      <c r="A14" s="13" t="s">
        <v>38</v>
      </c>
      <c r="B14" s="13" t="s">
        <v>39</v>
      </c>
      <c r="C14" s="12">
        <v>200</v>
      </c>
      <c r="D14" s="7">
        <v>8.76</v>
      </c>
      <c r="E14" s="7">
        <v>8.56</v>
      </c>
      <c r="F14" s="7">
        <v>52.19</v>
      </c>
      <c r="G14" s="7">
        <v>321.55</v>
      </c>
      <c r="H14" s="7">
        <v>0.32</v>
      </c>
      <c r="I14" s="7">
        <v>0</v>
      </c>
      <c r="J14" s="7">
        <v>7.0000000000000007E-2</v>
      </c>
      <c r="K14" s="7">
        <v>0.35</v>
      </c>
      <c r="L14" s="7">
        <v>22.87</v>
      </c>
      <c r="M14" s="7">
        <v>184.35</v>
      </c>
      <c r="N14" s="7">
        <v>64.75</v>
      </c>
      <c r="O14" s="7">
        <v>2.12</v>
      </c>
    </row>
    <row r="15" spans="1:15" ht="63.75">
      <c r="A15" s="11" t="s">
        <v>40</v>
      </c>
      <c r="B15" s="11" t="s">
        <v>41</v>
      </c>
      <c r="C15" s="12">
        <v>200</v>
      </c>
      <c r="D15" s="7">
        <v>0.4</v>
      </c>
      <c r="E15" s="7">
        <v>0</v>
      </c>
      <c r="F15" s="7">
        <v>27.4</v>
      </c>
      <c r="G15" s="7">
        <v>106</v>
      </c>
      <c r="H15" s="7">
        <v>0.04</v>
      </c>
      <c r="I15" s="7">
        <v>3.16</v>
      </c>
      <c r="J15" s="7">
        <v>0</v>
      </c>
      <c r="K15" s="7">
        <v>0.11</v>
      </c>
      <c r="L15" s="7">
        <v>20.399999999999999</v>
      </c>
      <c r="M15" s="7">
        <v>32.25</v>
      </c>
      <c r="N15" s="7">
        <v>10.5</v>
      </c>
      <c r="O15" s="7">
        <v>0.18</v>
      </c>
    </row>
    <row r="16" spans="1:15" ht="51.75">
      <c r="A16" s="13"/>
      <c r="B16" s="13" t="s">
        <v>42</v>
      </c>
      <c r="C16" s="12">
        <v>50</v>
      </c>
      <c r="D16" s="7">
        <v>3.4</v>
      </c>
      <c r="E16" s="7">
        <v>0.65</v>
      </c>
      <c r="F16" s="7">
        <v>19.899999999999999</v>
      </c>
      <c r="G16" s="7">
        <v>100.5</v>
      </c>
      <c r="H16" s="7">
        <v>0.1</v>
      </c>
      <c r="I16" s="7">
        <v>0</v>
      </c>
      <c r="J16" s="7">
        <v>0</v>
      </c>
      <c r="K16" s="7">
        <v>0.1</v>
      </c>
      <c r="L16" s="7">
        <v>23.5</v>
      </c>
      <c r="M16" s="7">
        <v>78.5</v>
      </c>
      <c r="N16" s="7">
        <v>24.5</v>
      </c>
      <c r="O16" s="7">
        <v>1.95</v>
      </c>
    </row>
    <row r="17" spans="1:15" ht="39">
      <c r="A17" s="13"/>
      <c r="B17" s="13" t="s">
        <v>28</v>
      </c>
      <c r="C17" s="12">
        <v>60</v>
      </c>
      <c r="D17" s="7">
        <v>4.74</v>
      </c>
      <c r="E17" s="7">
        <v>0.6</v>
      </c>
      <c r="F17" s="7">
        <v>28.98</v>
      </c>
      <c r="G17" s="7">
        <v>141</v>
      </c>
      <c r="H17" s="7">
        <v>0.1</v>
      </c>
      <c r="I17" s="7">
        <v>0</v>
      </c>
      <c r="J17" s="7">
        <v>0</v>
      </c>
      <c r="K17" s="7">
        <v>0.78</v>
      </c>
      <c r="L17" s="7">
        <v>13.8</v>
      </c>
      <c r="M17" s="7">
        <v>52.2</v>
      </c>
      <c r="N17" s="7">
        <v>19.8</v>
      </c>
      <c r="O17" s="7">
        <v>1.2</v>
      </c>
    </row>
    <row r="18" spans="1:15">
      <c r="A18" s="17" t="s">
        <v>43</v>
      </c>
      <c r="B18" s="17"/>
      <c r="C18" s="14"/>
      <c r="D18" s="3">
        <f t="shared" ref="D18:O18" si="1">SUM(D11:D16)</f>
        <v>56.779999999999994</v>
      </c>
      <c r="E18" s="3">
        <f t="shared" si="1"/>
        <v>61.779999999999994</v>
      </c>
      <c r="F18" s="3">
        <f t="shared" si="1"/>
        <v>137.89000000000001</v>
      </c>
      <c r="G18" s="3">
        <f t="shared" si="1"/>
        <v>1306.42</v>
      </c>
      <c r="H18" s="3">
        <f t="shared" si="1"/>
        <v>0.69000000000000006</v>
      </c>
      <c r="I18" s="3">
        <f t="shared" si="1"/>
        <v>32.44</v>
      </c>
      <c r="J18" s="3">
        <f t="shared" si="1"/>
        <v>11.75</v>
      </c>
      <c r="K18" s="3">
        <f t="shared" si="1"/>
        <v>2.41</v>
      </c>
      <c r="L18" s="3">
        <f t="shared" si="1"/>
        <v>157.79</v>
      </c>
      <c r="M18" s="3">
        <f t="shared" si="1"/>
        <v>679.04</v>
      </c>
      <c r="N18" s="3">
        <f t="shared" si="1"/>
        <v>174.99</v>
      </c>
      <c r="O18" s="3">
        <f t="shared" si="1"/>
        <v>8.85</v>
      </c>
    </row>
    <row r="19" spans="1:15">
      <c r="A19" s="15" t="s">
        <v>44</v>
      </c>
      <c r="B19" s="15"/>
      <c r="C19" s="14"/>
      <c r="D19" s="3">
        <f t="shared" ref="D19:O19" si="2">SUM(D9+D18)</f>
        <v>73.78</v>
      </c>
      <c r="E19" s="3">
        <f t="shared" si="2"/>
        <v>81.709999999999994</v>
      </c>
      <c r="F19" s="3">
        <f t="shared" si="2"/>
        <v>207.35000000000002</v>
      </c>
      <c r="G19" s="3">
        <f t="shared" si="2"/>
        <v>1830.3200000000002</v>
      </c>
      <c r="H19" s="3">
        <f t="shared" si="2"/>
        <v>0.93</v>
      </c>
      <c r="I19" s="3">
        <f t="shared" si="2"/>
        <v>36.29</v>
      </c>
      <c r="J19" s="3">
        <f t="shared" si="2"/>
        <v>11.89</v>
      </c>
      <c r="K19" s="3">
        <f t="shared" si="2"/>
        <v>3.89</v>
      </c>
      <c r="L19" s="3">
        <f t="shared" si="2"/>
        <v>548.67999999999995</v>
      </c>
      <c r="M19" s="3">
        <f t="shared" si="2"/>
        <v>1040.24</v>
      </c>
      <c r="N19" s="3">
        <f t="shared" si="2"/>
        <v>241.49</v>
      </c>
      <c r="O19" s="3">
        <f t="shared" si="2"/>
        <v>11.86</v>
      </c>
    </row>
  </sheetData>
  <mergeCells count="9">
    <mergeCell ref="L1:O1"/>
    <mergeCell ref="A3:O3"/>
    <mergeCell ref="A4:B4"/>
    <mergeCell ref="A9:B9"/>
    <mergeCell ref="A10:B10"/>
    <mergeCell ref="A18:B18"/>
    <mergeCell ref="A19:B19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2023-03-03T19:17:09Z</dcterms:modified>
</cp:coreProperties>
</file>